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Regionális Doktori Iskola\Szabályzatok\"/>
    </mc:Choice>
  </mc:AlternateContent>
  <bookViews>
    <workbookView xWindow="0" yWindow="0" windowWidth="23040" windowHeight="8616" activeTab="1"/>
  </bookViews>
  <sheets>
    <sheet name="Szervezett képzés" sheetId="1" r:id="rId1"/>
    <sheet name="Egyéni képzés" sheetId="4" r:id="rId2"/>
  </sheets>
  <definedNames>
    <definedName name="_xlnm.Print_Area" localSheetId="1">'Egyéni képzés'!$A$1:$D$186</definedName>
    <definedName name="_xlnm.Print_Area" localSheetId="0">'Szervezett képzés'!$A$1:$D$196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5" i="4" l="1"/>
  <c r="D148" i="4"/>
  <c r="D115" i="4"/>
  <c r="D98" i="4"/>
  <c r="D65" i="4"/>
  <c r="D185" i="1"/>
  <c r="D187" i="1" s="1"/>
  <c r="D158" i="1"/>
  <c r="D125" i="1"/>
  <c r="D108" i="1"/>
  <c r="D75" i="1"/>
  <c r="D177" i="4" l="1"/>
  <c r="D117" i="4"/>
  <c r="D127" i="1"/>
  <c r="D190" i="1" s="1"/>
  <c r="D180" i="4" l="1"/>
</calcChain>
</file>

<file path=xl/sharedStrings.xml><?xml version="1.0" encoding="utf-8"?>
<sst xmlns="http://schemas.openxmlformats.org/spreadsheetml/2006/main" count="323" uniqueCount="103">
  <si>
    <t>Minimum 60 kredit (folyamatosan teljesítendő a képzés alatt)</t>
  </si>
  <si>
    <t>Csak a szakma által elismert folyóiratokban megjelent publikációk vehetők figyelembe, magánkiadású közleményekért és predátornak minősített folyóiratokban megjelent publikációkért nem kapható kredit.</t>
  </si>
  <si>
    <t xml:space="preserve">A követelmények részleteit a Széchenyi István Egyetem Regionális- és Gazdaságtudományi Doktori Iskola követelményrendszere című dokumentum tartalmazza. </t>
  </si>
  <si>
    <t xml:space="preserve">https://rgdi.sze.hu/downloadmanager/details/id/46503/m/21660 </t>
  </si>
  <si>
    <t>A társszerzős publikációknál a társszerzők számával kell osztani a kapható krediteket (két
szerző esetén kettővel, három szerző esetén hárommal és így tovább). A számítás
szempontjából a témavezető(k) nem számít(anak) társszerzőnek csak a témavezetőkön kívüli
szerzők.</t>
  </si>
  <si>
    <t>A számítás szempontjából a témavezető(k) nem számít(anak) társszerzőnek csak a témavezetőkön kívüli szerzők.</t>
  </si>
  <si>
    <t xml:space="preserve">Tanulmánynak az a tudományos folyóiratban, szakkönyvben, konferenciakötetben megjelent közlemény számít, amelynek terjedelme meghaladja a hat oldalt és a 20 ezer karaktert. </t>
  </si>
  <si>
    <t>A megjelenés módja lehet csak online vagy digitális is.</t>
  </si>
  <si>
    <t>Nem számítanak tanulmánynak a jegyzetek, projektjelentések és ismeretterjesztő munkák.</t>
  </si>
  <si>
    <t>Az ismeretterjesztő cikkek, írások, tankönyvek, jegyzetek fejezetei 1 kreditet érnek. Ilyen publikációkból legfeljebb 10 kreditpont kapható.</t>
  </si>
  <si>
    <t xml:space="preserve">A komplex vizsga jelentkezés krediteken kívüli minimum követelményei: </t>
  </si>
  <si>
    <t>Konferencia előadás</t>
  </si>
  <si>
    <t>Tanulmány</t>
  </si>
  <si>
    <t>1.</t>
  </si>
  <si>
    <t>2.</t>
  </si>
  <si>
    <t>Az abszolutórium kiadásának feltételei:</t>
  </si>
  <si>
    <t>Legalább 2 folyóiratcikk, legalább egy angol nyelvű publikáció és legalább 3 konferencia előadás tartása.</t>
  </si>
  <si>
    <t>Folyóiratcikk</t>
  </si>
  <si>
    <t xml:space="preserve">2. </t>
  </si>
  <si>
    <t xml:space="preserve">Angol nyelvű publikáció (lehet a fenti folyóiratcikk is, de itt is adja meg): </t>
  </si>
  <si>
    <t xml:space="preserve">1. </t>
  </si>
  <si>
    <t>3.</t>
  </si>
  <si>
    <t>Legalább 2 konferencia előadás és legalább egy tanulmány</t>
  </si>
  <si>
    <t>Aláírásommal igazolom, hogy a fenti adatok a valóságnak megfelelnek:</t>
  </si>
  <si>
    <t>Győr, …</t>
  </si>
  <si>
    <t>jelölt</t>
  </si>
  <si>
    <t>témavezető</t>
  </si>
  <si>
    <t>konferenciakötetben megjelent absztrakt 1</t>
  </si>
  <si>
    <t>Az egyes kategóriáknál újabb sorokkal bővítse a táblázatot</t>
  </si>
  <si>
    <t>tanulmány A kategóriás folyóiratban (30 kredit)</t>
  </si>
  <si>
    <t>tanulmány B kategóriás folyóiratban (25 kredit)</t>
  </si>
  <si>
    <t>tanulmány C kategóriás folyóiratban (15 kredit)</t>
  </si>
  <si>
    <t>tanulmány D kategóriás folyóiratban (10 kredit)</t>
  </si>
  <si>
    <t>könyvfejezet, tanulmány könyvben (20 kredit)</t>
  </si>
  <si>
    <t>tanulmány konferenciakötetben (10 kredit)</t>
  </si>
  <si>
    <t>könyvismertetés, konferencia beszámoló, 7 oldalnál rövidebb közlemény (tudományos folyóiratban megjelent) 4 kredit</t>
  </si>
  <si>
    <t>Nemzetközi angol nyelvű publikációk értékelése (kreditpontban):</t>
  </si>
  <si>
    <t>tanulmány A kategóriás vagy Q1-es folyóiratban (40 kredit)</t>
  </si>
  <si>
    <t>tanulmány B kategóriás vagy Q2-es folyóiratban (30 kredit)</t>
  </si>
  <si>
    <t>tanulmány C kategóriás vagy Q3-as folyóiratban (20 kredit)</t>
  </si>
  <si>
    <t>tanulmány D kategóriás vagy Q4-es folyóiratban (15 kredit)</t>
  </si>
  <si>
    <t>könyvfejezet, tanulmány könyvben (25 kredit)</t>
  </si>
  <si>
    <t>tanulmány konferenciakötetben (20 kredit)</t>
  </si>
  <si>
    <t>könyvismertetés, konferencia beszámoló, 7 oldalnál rövidebb közlemény (tudományos folyóiratban megjelent) (8 kredit)</t>
  </si>
  <si>
    <t>konferenciakötetben megjelent absztrakt (2 kredit)</t>
  </si>
  <si>
    <t>...</t>
  </si>
  <si>
    <t>Társszerzők száma (ha egyedüli akkor 0)</t>
  </si>
  <si>
    <t>Publikációk felsorolása és értékelése kreditpontban</t>
  </si>
  <si>
    <t xml:space="preserve">Egyéb publikációk értékelése: </t>
  </si>
  <si>
    <t>Ilyen publikációkból legfeljebb összesen 10 kreditpont kapható.</t>
  </si>
  <si>
    <t>Kreditpont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</si>
  <si>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</si>
  <si>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</si>
  <si>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</si>
  <si>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</si>
  <si>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</si>
  <si>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</si>
  <si>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</si>
  <si>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>Összes magyar és nem angol nyelvű publikáció kreditpontja:</t>
  </si>
  <si>
    <t>Összes angol nyelvű publikáció kreditpontja:</t>
  </si>
  <si>
    <t xml:space="preserve">Összes egyéb publikáció kreditpontja: </t>
  </si>
  <si>
    <t>Publikáció az MTMT-ből kimásolva</t>
  </si>
  <si>
    <t xml:space="preserve">Összes publikációs kreditpont: </t>
  </si>
  <si>
    <t>Két publikáció</t>
  </si>
  <si>
    <t>Minden publikációt az MTMT-ből kimásolva adjon meg!</t>
  </si>
  <si>
    <t xml:space="preserve">Angol nyelvű publikáció (lehet a fenti publikáció is, de itt is adja meg): </t>
  </si>
  <si>
    <t xml:space="preserve">Az ismeretterjesztő cikkek, írások, tankönyvek, jegyzetek
fejezetei 1 kreditet érnek. </t>
  </si>
  <si>
    <t>Szervezett képzés - Publikációs és konferencia-részvételi követelmények 2024. januárjától</t>
  </si>
  <si>
    <t>I. Publikációs követelmények</t>
  </si>
  <si>
    <t>II. Konferencia-részvételi követelmények</t>
  </si>
  <si>
    <t>Magyar nyelvű, hazai (hazainak számítanak a magyar nyelvű határon túli műhelyek is) kiadású angol nyelvű publikációk és egyéb nyelvű publikációk értékelése (kreditpontban):</t>
  </si>
  <si>
    <t>Minimum 30 kredit (folyamatosan teljesítendő a képzés alatt)</t>
  </si>
  <si>
    <t>Csak azokért az előadásokért lehet kreditet kapni, amelyeknél szerepel a
hallgató neve mellett az, hogy a Széchenyi István Egyetem RGDI hallgatója.</t>
  </si>
  <si>
    <t>Csak azokért a publikációkért lehet kreditet kapni, amelyeknél szerepel a hallgató neve mellett az, hogy a Széchenyi István Egyetem RGDI hallgatója.</t>
  </si>
  <si>
    <t xml:space="preserve">Nemzetközi angol nyelvű konferenciák közül azok értékelhetők, amelyeket tudományos
szakmai társaság, egyetem vagy kutatóintézet szervez. Ide számítanak a nemzetközi társaság
által Magyarországon szervezett angol nyelvű konferenciák. </t>
  </si>
  <si>
    <t>Nem értékelhetők az üzleti célú rendezvények.</t>
  </si>
  <si>
    <t>Magyar és hazai (hazainak számítanak a magyar nyelvű határon túli műhelyek is) rendezésű konferenciák értékelése (kreditpontban):</t>
  </si>
  <si>
    <t xml:space="preserve">Nemzetközi angol nyelvű konferenciák: </t>
  </si>
  <si>
    <t>jelenléti személyes előadás szakmai szervezet konferenciáján (10 kreditpont)</t>
  </si>
  <si>
    <t>jelenléti személyes előadás egy intézmény (egyetem, kar, tanszék, kutatóhely) konferenciáján (7 kreditpont)</t>
  </si>
  <si>
    <t>társszerző előadásban, jelenlét nélkül (3 kreditpont)</t>
  </si>
  <si>
    <t>online előadás (3 kreditpont)</t>
  </si>
  <si>
    <t>poszter, társszerzős poszter (1 kreditpont)</t>
  </si>
  <si>
    <t>társszerző online előadásban (1 kreditpont)</t>
  </si>
  <si>
    <t>Előadók száma</t>
  </si>
  <si>
    <t>Előadás pareméterei (időpont, helyszín, előadók, előadás címe stb.)</t>
  </si>
  <si>
    <t>..</t>
  </si>
  <si>
    <t>Összes magyar, hazai előadás kreditpontja:</t>
  </si>
  <si>
    <t>Összes nemzetközi angol nyelvű előadás kreditpontja:</t>
  </si>
  <si>
    <t>jelenléti személyes előadás szakmai szervezet konferenciáján (15 kreditpont)</t>
  </si>
  <si>
    <t>jelenléti személyes előadás egy intézmény (egyetem, kar, tanszék, kutatóhely) konferenciáján (10 kreditpont)</t>
  </si>
  <si>
    <t>társszerző előadásban, jelenlét nélkül (4 kreditpont)</t>
  </si>
  <si>
    <t>online előadás (4 kreditpont)</t>
  </si>
  <si>
    <t>társszerzős online előadás (1 kreditpont)</t>
  </si>
  <si>
    <t>poszter (2 kreditpont)</t>
  </si>
  <si>
    <t>társszerzős poszter (1 kreditpont)</t>
  </si>
  <si>
    <t xml:space="preserve">Összes konferencia-részvételi kreditpont: </t>
  </si>
  <si>
    <t>Összes publikációs és konferencia-részvételi kreditpont</t>
  </si>
  <si>
    <t>Legalább kettő publikáció, amelyből legalább az egyik angol nyelvű</t>
  </si>
  <si>
    <t>Továbbá legalább 110 kredit megszerzése publikációkból és konferencia előadásokból.</t>
  </si>
  <si>
    <t>Egyéni képzés - Publikációs és konferencia-részvételi követelmények 2024. januárjától</t>
  </si>
  <si>
    <t xml:space="preserve">Név: </t>
  </si>
  <si>
    <t xml:space="preserve">Neptunkód: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</si>
</sst>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rial"/>
      <family val="2"/>
    </font>
    <font>
      <u/>
      <sz val="12"/>
      <color theme="10"/>
      <name val="Aptos Narrow"/>
      <family val="2"/>
      <charset val="238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4"/>
      <color theme="1"/>
      <name val="Arial"/>
      <family val="2"/>
    </font>
    <font>
      <sz val="8"/>
      <name val="Aptos Narrow"/>
      <family val="2"/>
      <charset val="238"/>
      <scheme val="minor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  <charset val="238"/>
    </font>
    <font>
      <b/>
      <sz val="14"/>
      <color theme="1"/>
      <name val="Aptos Narrow"/>
      <family val="2"/>
      <charset val="238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  <charset val="238"/>
    </font>
    <font>
      <b/>
      <sz val="16"/>
      <color theme="1"/>
      <name val="Aptos Narrow"/>
      <family val="2"/>
      <charset val="238"/>
      <scheme val="minor"/>
    </font>
    <font>
      <b/>
      <i/>
      <sz val="14"/>
      <color theme="1"/>
      <name val="Arial"/>
      <family val="2"/>
      <charset val="238"/>
    </font>
    <font>
      <b/>
      <i/>
      <sz val="14"/>
      <color theme="1"/>
      <name val="Aptos Narrow"/>
      <family val="2"/>
      <charset val="238"/>
      <scheme val="minor"/>
    </font>
    <font>
      <b/>
      <sz val="14"/>
      <color rgb="FFFF0000"/>
      <name val="Arial"/>
      <family val="2"/>
      <charset val="238"/>
    </font>
    <font>
      <b/>
      <sz val="14"/>
      <color rgb="FFFF0000"/>
      <name val="Aptos Narrow"/>
      <family val="2"/>
      <charset val="238"/>
      <scheme val="minor"/>
    </font>
    <font>
      <b/>
      <sz val="14"/>
      <color rgb="FFFF0000"/>
      <name val="Arial"/>
      <family val="2"/>
    </font>
    <font>
      <b/>
      <sz val="14"/>
      <color theme="3" tint="0.499984740745262"/>
      <name val="Arial"/>
      <family val="2"/>
      <charset val="238"/>
    </font>
    <font>
      <b/>
      <sz val="14"/>
      <color theme="3" tint="0.499984740745262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0" fontId="7" fillId="0" borderId="0" xfId="0" applyFont="1"/>
    <xf numFmtId="0" fontId="6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8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9" fillId="0" borderId="0" xfId="0" applyFont="1"/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2" fillId="0" borderId="1" xfId="0" applyFont="1" applyBorder="1"/>
    <xf numFmtId="0" fontId="14" fillId="0" borderId="0" xfId="0" applyFont="1"/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wrapText="1"/>
    </xf>
    <xf numFmtId="0" fontId="6" fillId="0" borderId="0" xfId="0" applyFont="1"/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17" fillId="0" borderId="0" xfId="0" applyFont="1"/>
    <xf numFmtId="0" fontId="17" fillId="0" borderId="3" xfId="0" applyFont="1" applyBorder="1"/>
    <xf numFmtId="0" fontId="24" fillId="0" borderId="4" xfId="0" applyFont="1" applyBorder="1" applyAlignment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8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9" fillId="2" borderId="0" xfId="0" applyFont="1" applyFill="1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1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7" fillId="0" borderId="0" xfId="0" applyFont="1" applyAlignment="1">
      <alignment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gdi.sze.hu/downloadmanager/details/id/46503/m/2166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rgdi.sze.hu/downloadmanager/details/id/46503/m/21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6"/>
  <sheetViews>
    <sheetView zoomScale="120" zoomScaleNormal="120" workbookViewId="0">
      <selection activeCell="A2" sqref="A2:XFD5"/>
    </sheetView>
  </sheetViews>
  <sheetFormatPr defaultColWidth="10.81640625" defaultRowHeight="15"/>
  <cols>
    <col min="1" max="1" width="4.453125" style="1" customWidth="1"/>
    <col min="2" max="2" width="81.1796875" style="1" customWidth="1"/>
    <col min="3" max="3" width="19.81640625" style="1" customWidth="1"/>
    <col min="4" max="4" width="13" style="1" customWidth="1"/>
    <col min="5" max="16384" width="10.81640625" style="1"/>
  </cols>
  <sheetData>
    <row r="1" spans="1:4" s="17" customFormat="1" ht="22.05" customHeight="1">
      <c r="A1" s="46" t="s">
        <v>67</v>
      </c>
      <c r="B1" s="42"/>
      <c r="C1" s="42"/>
      <c r="D1" s="42"/>
    </row>
    <row r="3" spans="1:4" s="17" customFormat="1" ht="22.05" customHeight="1">
      <c r="A3" s="24"/>
      <c r="B3" s="38" t="s">
        <v>101</v>
      </c>
      <c r="C3" s="23"/>
      <c r="D3" s="23"/>
    </row>
    <row r="4" spans="1:4" s="17" customFormat="1" ht="22.05" customHeight="1">
      <c r="A4" s="24"/>
      <c r="B4" s="38" t="s">
        <v>102</v>
      </c>
      <c r="C4" s="23"/>
      <c r="D4" s="23"/>
    </row>
    <row r="6" spans="1:4" ht="30" customHeight="1">
      <c r="A6" s="41" t="s">
        <v>2</v>
      </c>
      <c r="B6" s="42"/>
    </row>
    <row r="7" spans="1:4">
      <c r="A7" s="2" t="s">
        <v>3</v>
      </c>
    </row>
    <row r="8" spans="1:4">
      <c r="A8" s="2"/>
    </row>
    <row r="9" spans="1:4" ht="17.399999999999999">
      <c r="A9" s="3" t="s">
        <v>10</v>
      </c>
    </row>
    <row r="10" spans="1:4" ht="15.6">
      <c r="A10" s="6" t="s">
        <v>22</v>
      </c>
    </row>
    <row r="11" spans="1:4">
      <c r="A11" s="1" t="s">
        <v>11</v>
      </c>
    </row>
    <row r="12" spans="1:4">
      <c r="A12" s="5" t="s">
        <v>13</v>
      </c>
      <c r="B12" s="8" t="s">
        <v>45</v>
      </c>
    </row>
    <row r="13" spans="1:4">
      <c r="A13" s="5" t="s">
        <v>14</v>
      </c>
      <c r="B13" s="8" t="s">
        <v>45</v>
      </c>
    </row>
    <row r="14" spans="1:4">
      <c r="A14" s="1" t="s">
        <v>12</v>
      </c>
    </row>
    <row r="15" spans="1:4">
      <c r="A15" s="5" t="s">
        <v>13</v>
      </c>
      <c r="B15" s="8" t="s">
        <v>45</v>
      </c>
    </row>
    <row r="17" spans="1:4" ht="17.399999999999999">
      <c r="A17" s="3" t="s">
        <v>15</v>
      </c>
    </row>
    <row r="18" spans="1:4" ht="15.6">
      <c r="A18" s="6" t="s">
        <v>16</v>
      </c>
    </row>
    <row r="19" spans="1:4">
      <c r="A19" s="1" t="s">
        <v>17</v>
      </c>
    </row>
    <row r="20" spans="1:4">
      <c r="A20" s="1" t="s">
        <v>13</v>
      </c>
      <c r="B20" s="8" t="s">
        <v>45</v>
      </c>
    </row>
    <row r="21" spans="1:4">
      <c r="A21" s="1" t="s">
        <v>18</v>
      </c>
      <c r="B21" s="8" t="s">
        <v>45</v>
      </c>
    </row>
    <row r="22" spans="1:4">
      <c r="A22" s="1" t="s">
        <v>19</v>
      </c>
    </row>
    <row r="23" spans="1:4">
      <c r="A23" s="1" t="s">
        <v>20</v>
      </c>
      <c r="B23" s="8" t="s">
        <v>45</v>
      </c>
    </row>
    <row r="24" spans="1:4">
      <c r="A24" s="1" t="s">
        <v>11</v>
      </c>
    </row>
    <row r="25" spans="1:4">
      <c r="A25" s="1" t="s">
        <v>13</v>
      </c>
      <c r="B25" s="8" t="s">
        <v>45</v>
      </c>
    </row>
    <row r="26" spans="1:4">
      <c r="A26" s="1" t="s">
        <v>14</v>
      </c>
      <c r="B26" s="8" t="s">
        <v>45</v>
      </c>
    </row>
    <row r="27" spans="1:4">
      <c r="A27" s="1" t="s">
        <v>21</v>
      </c>
      <c r="B27" s="8" t="s">
        <v>45</v>
      </c>
    </row>
    <row r="28" spans="1:4">
      <c r="A28" s="2"/>
    </row>
    <row r="30" spans="1:4" ht="19.05" customHeight="1">
      <c r="A30" s="47" t="s">
        <v>68</v>
      </c>
      <c r="B30" s="47"/>
      <c r="C30" s="48"/>
      <c r="D30" s="48"/>
    </row>
    <row r="31" spans="1:4" ht="16.05" customHeight="1">
      <c r="A31" s="41" t="s">
        <v>0</v>
      </c>
      <c r="B31" s="41"/>
    </row>
    <row r="32" spans="1:4" ht="16.05" customHeight="1">
      <c r="A32" s="41" t="s">
        <v>64</v>
      </c>
      <c r="B32" s="41"/>
    </row>
    <row r="33" spans="1:4" ht="30" customHeight="1">
      <c r="A33" s="41" t="s">
        <v>1</v>
      </c>
      <c r="B33" s="41"/>
    </row>
    <row r="34" spans="1:4" ht="64.95" customHeight="1">
      <c r="A34" s="41" t="s">
        <v>4</v>
      </c>
      <c r="B34" s="41"/>
    </row>
    <row r="35" spans="1:4" ht="36" customHeight="1">
      <c r="A35" s="41" t="s">
        <v>5</v>
      </c>
      <c r="B35" s="41"/>
    </row>
    <row r="36" spans="1:4" ht="34.049999999999997" customHeight="1">
      <c r="A36" s="41" t="s">
        <v>6</v>
      </c>
      <c r="B36" s="41"/>
    </row>
    <row r="37" spans="1:4" ht="19.05" customHeight="1">
      <c r="A37" s="41" t="s">
        <v>7</v>
      </c>
      <c r="B37" s="41"/>
    </row>
    <row r="38" spans="1:4">
      <c r="A38" s="41" t="s">
        <v>8</v>
      </c>
      <c r="B38" s="42"/>
    </row>
    <row r="39" spans="1:4" ht="34.049999999999997" customHeight="1">
      <c r="A39" s="41" t="s">
        <v>9</v>
      </c>
      <c r="B39" s="42"/>
    </row>
    <row r="40" spans="1:4" ht="34.950000000000003" customHeight="1">
      <c r="A40" s="41" t="s">
        <v>73</v>
      </c>
      <c r="B40" s="42"/>
    </row>
    <row r="43" spans="1:4" ht="17.399999999999999">
      <c r="A43" s="3" t="s">
        <v>47</v>
      </c>
    </row>
    <row r="44" spans="1:4" ht="15.6">
      <c r="A44" s="4"/>
    </row>
    <row r="45" spans="1:4" ht="36" customHeight="1">
      <c r="A45" s="45" t="s">
        <v>70</v>
      </c>
      <c r="B45" s="42"/>
      <c r="C45" s="42"/>
      <c r="D45" s="42"/>
    </row>
    <row r="46" spans="1:4">
      <c r="A46" s="41" t="s">
        <v>28</v>
      </c>
      <c r="B46" s="42"/>
    </row>
    <row r="47" spans="1:4" ht="66" customHeight="1">
      <c r="A47" s="41" t="s">
        <v>4</v>
      </c>
      <c r="B47" s="42"/>
    </row>
    <row r="48" spans="1:4" ht="34.049999999999997" customHeight="1">
      <c r="A48" s="41" t="s">
        <v>5</v>
      </c>
      <c r="B48" s="42"/>
    </row>
    <row r="50" spans="1:4" ht="37.950000000000003" customHeight="1">
      <c r="A50" s="16"/>
      <c r="B50" s="13" t="s">
        <v>61</v>
      </c>
      <c r="C50" s="14" t="s">
        <v>46</v>
      </c>
      <c r="D50" s="14" t="s">
        <v>50</v>
      </c>
    </row>
    <row r="51" spans="1:4">
      <c r="A51" s="7" t="s">
        <v>29</v>
      </c>
      <c r="B51" s="8"/>
      <c r="C51" s="11"/>
      <c r="D51" s="11"/>
    </row>
    <row r="52" spans="1:4">
      <c r="A52" s="7" t="s">
        <v>20</v>
      </c>
      <c r="B52" s="8" t="s">
        <v>45</v>
      </c>
      <c r="C52" s="11" t="s">
        <v>45</v>
      </c>
      <c r="D52" s="11" t="s">
        <v>45</v>
      </c>
    </row>
    <row r="53" spans="1:4">
      <c r="A53" s="7"/>
      <c r="B53" s="8"/>
      <c r="C53" s="11"/>
      <c r="D53" s="11"/>
    </row>
    <row r="54" spans="1:4">
      <c r="A54" s="7" t="s">
        <v>30</v>
      </c>
      <c r="B54" s="8"/>
      <c r="C54" s="11"/>
      <c r="D54" s="11"/>
    </row>
    <row r="55" spans="1:4">
      <c r="A55" s="7" t="s">
        <v>13</v>
      </c>
      <c r="B55" s="8"/>
      <c r="C55" s="11"/>
      <c r="D55" s="11"/>
    </row>
    <row r="56" spans="1:4">
      <c r="A56" s="7"/>
      <c r="B56" s="8"/>
      <c r="C56" s="11"/>
      <c r="D56" s="11"/>
    </row>
    <row r="57" spans="1:4">
      <c r="A57" s="7" t="s">
        <v>31</v>
      </c>
      <c r="B57" s="8"/>
      <c r="C57" s="11"/>
      <c r="D57" s="11"/>
    </row>
    <row r="58" spans="1:4">
      <c r="A58" s="7" t="s">
        <v>20</v>
      </c>
      <c r="B58" s="8"/>
      <c r="C58" s="11"/>
      <c r="D58" s="11"/>
    </row>
    <row r="59" spans="1:4">
      <c r="A59" s="7"/>
      <c r="B59" s="8"/>
      <c r="C59" s="11"/>
      <c r="D59" s="11"/>
    </row>
    <row r="60" spans="1:4">
      <c r="A60" s="7" t="s">
        <v>32</v>
      </c>
      <c r="B60" s="8"/>
      <c r="C60" s="11"/>
      <c r="D60" s="11"/>
    </row>
    <row r="61" spans="1:4">
      <c r="A61" s="7" t="s">
        <v>20</v>
      </c>
      <c r="B61" s="8"/>
      <c r="C61" s="11"/>
      <c r="D61" s="11"/>
    </row>
    <row r="62" spans="1:4">
      <c r="A62" s="7"/>
      <c r="B62" s="8"/>
      <c r="C62" s="11"/>
      <c r="D62" s="11"/>
    </row>
    <row r="63" spans="1:4">
      <c r="A63" s="7" t="s">
        <v>33</v>
      </c>
      <c r="B63" s="8"/>
      <c r="C63" s="11"/>
      <c r="D63" s="11"/>
    </row>
    <row r="64" spans="1:4">
      <c r="A64" s="7" t="s">
        <v>20</v>
      </c>
      <c r="B64" s="8"/>
      <c r="C64" s="11"/>
      <c r="D64" s="11"/>
    </row>
    <row r="65" spans="1:4">
      <c r="A65" s="7"/>
      <c r="B65" s="8"/>
      <c r="C65" s="11"/>
      <c r="D65" s="11"/>
    </row>
    <row r="66" spans="1:4">
      <c r="A66" s="7" t="s">
        <v>34</v>
      </c>
      <c r="B66" s="8"/>
      <c r="C66" s="11"/>
      <c r="D66" s="11"/>
    </row>
    <row r="67" spans="1:4">
      <c r="A67" s="7" t="s">
        <v>20</v>
      </c>
      <c r="B67" s="8"/>
      <c r="C67" s="11"/>
      <c r="D67" s="11"/>
    </row>
    <row r="68" spans="1:4">
      <c r="A68" s="7"/>
      <c r="B68" s="8"/>
      <c r="C68" s="11"/>
      <c r="D68" s="11"/>
    </row>
    <row r="69" spans="1:4">
      <c r="A69" s="7" t="s">
        <v>35</v>
      </c>
      <c r="B69" s="8"/>
      <c r="C69" s="11"/>
      <c r="D69" s="11"/>
    </row>
    <row r="70" spans="1:4">
      <c r="A70" s="7" t="s">
        <v>20</v>
      </c>
      <c r="B70" s="8"/>
      <c r="C70" s="11"/>
      <c r="D70" s="11"/>
    </row>
    <row r="71" spans="1:4">
      <c r="A71" s="7"/>
      <c r="B71" s="8"/>
      <c r="C71" s="11"/>
      <c r="D71" s="11"/>
    </row>
    <row r="72" spans="1:4">
      <c r="A72" s="7" t="s">
        <v>27</v>
      </c>
      <c r="B72" s="8"/>
      <c r="C72" s="11"/>
      <c r="D72" s="11"/>
    </row>
    <row r="73" spans="1:4">
      <c r="A73" s="9" t="s">
        <v>20</v>
      </c>
      <c r="B73" s="8"/>
      <c r="C73" s="11"/>
      <c r="D73" s="11"/>
    </row>
    <row r="74" spans="1:4">
      <c r="A74" s="9"/>
      <c r="B74" s="8"/>
      <c r="C74" s="11"/>
      <c r="D74" s="11"/>
    </row>
    <row r="75" spans="1:4" ht="15.6">
      <c r="A75" s="10" t="s">
        <v>58</v>
      </c>
      <c r="B75" s="9"/>
      <c r="C75" s="18"/>
      <c r="D75" s="19">
        <f>SUM(D52:D74)</f>
        <v>0</v>
      </c>
    </row>
    <row r="78" spans="1:4" ht="17.399999999999999">
      <c r="A78" s="12" t="s">
        <v>36</v>
      </c>
    </row>
    <row r="79" spans="1:4">
      <c r="A79" s="41" t="s">
        <v>28</v>
      </c>
      <c r="B79" s="42"/>
    </row>
    <row r="80" spans="1:4" ht="64.95" customHeight="1">
      <c r="A80" s="41" t="s">
        <v>4</v>
      </c>
      <c r="B80" s="42"/>
    </row>
    <row r="81" spans="1:4" ht="34.049999999999997" customHeight="1">
      <c r="A81" s="41" t="s">
        <v>5</v>
      </c>
      <c r="B81" s="42"/>
    </row>
    <row r="83" spans="1:4" ht="31.2">
      <c r="A83" s="7"/>
      <c r="B83" s="13" t="s">
        <v>61</v>
      </c>
      <c r="C83" s="14" t="s">
        <v>46</v>
      </c>
      <c r="D83" s="14" t="s">
        <v>50</v>
      </c>
    </row>
    <row r="84" spans="1:4">
      <c r="A84" s="7" t="s">
        <v>37</v>
      </c>
      <c r="B84" s="8"/>
      <c r="C84" s="11"/>
      <c r="D84" s="11"/>
    </row>
    <row r="85" spans="1:4">
      <c r="A85" s="7" t="s">
        <v>13</v>
      </c>
      <c r="B85" s="8" t="s">
        <v>45</v>
      </c>
      <c r="C85" s="11"/>
      <c r="D85" s="11"/>
    </row>
    <row r="86" spans="1:4">
      <c r="A86" s="7"/>
      <c r="B86" s="8"/>
      <c r="C86" s="11"/>
      <c r="D86" s="11"/>
    </row>
    <row r="87" spans="1:4">
      <c r="A87" s="7" t="s">
        <v>38</v>
      </c>
      <c r="B87" s="8"/>
      <c r="C87" s="11"/>
      <c r="D87" s="11"/>
    </row>
    <row r="88" spans="1:4">
      <c r="A88" s="7" t="s">
        <v>13</v>
      </c>
      <c r="B88" s="8"/>
      <c r="C88" s="11"/>
      <c r="D88" s="11"/>
    </row>
    <row r="89" spans="1:4">
      <c r="A89" s="7"/>
      <c r="B89" s="8"/>
      <c r="C89" s="11"/>
      <c r="D89" s="11"/>
    </row>
    <row r="90" spans="1:4">
      <c r="A90" s="7" t="s">
        <v>39</v>
      </c>
      <c r="B90" s="8"/>
      <c r="C90" s="11"/>
      <c r="D90" s="11"/>
    </row>
    <row r="91" spans="1:4">
      <c r="A91" s="7" t="s">
        <v>13</v>
      </c>
      <c r="B91" s="8"/>
      <c r="C91" s="11"/>
      <c r="D91" s="11"/>
    </row>
    <row r="92" spans="1:4">
      <c r="A92" s="7"/>
      <c r="B92" s="8"/>
      <c r="C92" s="11"/>
      <c r="D92" s="11"/>
    </row>
    <row r="93" spans="1:4">
      <c r="A93" s="7" t="s">
        <v>40</v>
      </c>
      <c r="B93" s="8"/>
      <c r="C93" s="11"/>
      <c r="D93" s="11"/>
    </row>
    <row r="94" spans="1:4">
      <c r="A94" s="7" t="s">
        <v>13</v>
      </c>
      <c r="B94" s="8"/>
      <c r="C94" s="11"/>
      <c r="D94" s="11"/>
    </row>
    <row r="95" spans="1:4">
      <c r="A95" s="7"/>
      <c r="B95" s="8"/>
      <c r="C95" s="11"/>
      <c r="D95" s="11"/>
    </row>
    <row r="96" spans="1:4">
      <c r="A96" s="7" t="s">
        <v>41</v>
      </c>
      <c r="B96" s="8"/>
      <c r="C96" s="11"/>
      <c r="D96" s="11"/>
    </row>
    <row r="97" spans="1:4">
      <c r="A97" s="7" t="s">
        <v>13</v>
      </c>
      <c r="B97" s="8"/>
      <c r="C97" s="11"/>
      <c r="D97" s="11"/>
    </row>
    <row r="98" spans="1:4">
      <c r="A98" s="7"/>
      <c r="B98" s="8"/>
      <c r="C98" s="11"/>
      <c r="D98" s="11"/>
    </row>
    <row r="99" spans="1:4">
      <c r="A99" s="7" t="s">
        <v>42</v>
      </c>
      <c r="B99" s="8"/>
      <c r="C99" s="11"/>
      <c r="D99" s="11"/>
    </row>
    <row r="100" spans="1:4">
      <c r="A100" s="7" t="s">
        <v>13</v>
      </c>
      <c r="B100" s="8"/>
      <c r="C100" s="11"/>
      <c r="D100" s="11"/>
    </row>
    <row r="101" spans="1:4">
      <c r="A101" s="7"/>
      <c r="B101" s="8"/>
      <c r="C101" s="11"/>
      <c r="D101" s="11"/>
    </row>
    <row r="102" spans="1:4">
      <c r="A102" s="7" t="s">
        <v>43</v>
      </c>
      <c r="B102" s="8"/>
      <c r="C102" s="11"/>
      <c r="D102" s="11"/>
    </row>
    <row r="103" spans="1:4">
      <c r="A103" s="7" t="s">
        <v>13</v>
      </c>
      <c r="B103" s="8"/>
      <c r="C103" s="11"/>
      <c r="D103" s="11"/>
    </row>
    <row r="104" spans="1:4">
      <c r="A104" s="7"/>
      <c r="B104" s="8"/>
      <c r="C104" s="11"/>
      <c r="D104" s="11"/>
    </row>
    <row r="105" spans="1:4">
      <c r="A105" s="7" t="s">
        <v>44</v>
      </c>
      <c r="B105" s="8"/>
      <c r="C105" s="11"/>
      <c r="D105" s="11"/>
    </row>
    <row r="106" spans="1:4">
      <c r="A106" s="9" t="s">
        <v>13</v>
      </c>
      <c r="B106" s="8"/>
      <c r="C106" s="11"/>
      <c r="D106" s="11"/>
    </row>
    <row r="107" spans="1:4">
      <c r="A107" s="9"/>
      <c r="B107" s="8"/>
      <c r="C107" s="11"/>
      <c r="D107" s="11"/>
    </row>
    <row r="108" spans="1:4" ht="15.6">
      <c r="A108" s="10" t="s">
        <v>59</v>
      </c>
      <c r="B108" s="9"/>
      <c r="C108" s="18"/>
      <c r="D108" s="19">
        <f>SUM(D85:D107)</f>
        <v>0</v>
      </c>
    </row>
    <row r="111" spans="1:4" ht="17.399999999999999">
      <c r="A111" s="12" t="s">
        <v>48</v>
      </c>
    </row>
    <row r="112" spans="1:4" ht="34.950000000000003" customHeight="1">
      <c r="A112" s="41" t="s">
        <v>66</v>
      </c>
      <c r="B112" s="42"/>
    </row>
    <row r="113" spans="1:4">
      <c r="A113" s="41" t="s">
        <v>49</v>
      </c>
      <c r="B113" s="42"/>
    </row>
    <row r="114" spans="1:4" ht="34.950000000000003" customHeight="1">
      <c r="A114" s="9"/>
      <c r="B114" s="15" t="s">
        <v>61</v>
      </c>
      <c r="C114" s="14" t="s">
        <v>46</v>
      </c>
      <c r="D114" s="26" t="s">
        <v>50</v>
      </c>
    </row>
    <row r="115" spans="1:4">
      <c r="A115" s="9" t="s">
        <v>20</v>
      </c>
      <c r="B115" s="8" t="s">
        <v>45</v>
      </c>
      <c r="C115" s="11"/>
      <c r="D115" s="11"/>
    </row>
    <row r="116" spans="1:4">
      <c r="A116" s="9" t="s">
        <v>14</v>
      </c>
      <c r="B116" s="8"/>
      <c r="C116" s="11"/>
      <c r="D116" s="11"/>
    </row>
    <row r="117" spans="1:4">
      <c r="A117" s="9" t="s">
        <v>21</v>
      </c>
      <c r="B117" s="8"/>
      <c r="C117" s="11"/>
      <c r="D117" s="11"/>
    </row>
    <row r="118" spans="1:4">
      <c r="A118" s="9" t="s">
        <v>51</v>
      </c>
      <c r="B118" s="8"/>
      <c r="C118" s="11"/>
      <c r="D118" s="11"/>
    </row>
    <row r="119" spans="1:4">
      <c r="A119" s="9" t="s">
        <v>52</v>
      </c>
      <c r="B119" s="8"/>
      <c r="C119" s="11"/>
      <c r="D119" s="11"/>
    </row>
    <row r="120" spans="1:4">
      <c r="A120" s="9" t="s">
        <v>53</v>
      </c>
      <c r="B120" s="8"/>
      <c r="C120" s="11"/>
      <c r="D120" s="11"/>
    </row>
    <row r="121" spans="1:4">
      <c r="A121" s="9" t="s">
        <v>54</v>
      </c>
      <c r="B121" s="8"/>
      <c r="C121" s="11"/>
      <c r="D121" s="11"/>
    </row>
    <row r="122" spans="1:4">
      <c r="A122" s="9" t="s">
        <v>55</v>
      </c>
      <c r="B122" s="8"/>
      <c r="C122" s="11"/>
      <c r="D122" s="11"/>
    </row>
    <row r="123" spans="1:4">
      <c r="A123" s="9" t="s">
        <v>56</v>
      </c>
      <c r="B123" s="8"/>
      <c r="C123" s="11"/>
      <c r="D123" s="11"/>
    </row>
    <row r="124" spans="1:4">
      <c r="A124" s="9" t="s">
        <v>57</v>
      </c>
      <c r="B124" s="8"/>
      <c r="C124" s="11"/>
      <c r="D124" s="11"/>
    </row>
    <row r="125" spans="1:4" ht="15.6">
      <c r="A125" s="10" t="s">
        <v>60</v>
      </c>
      <c r="B125" s="10"/>
      <c r="C125" s="19"/>
      <c r="D125" s="19">
        <f>SUM(D115:D124)</f>
        <v>0</v>
      </c>
    </row>
    <row r="127" spans="1:4" s="30" customFormat="1" ht="17.399999999999999">
      <c r="A127" s="54" t="s">
        <v>62</v>
      </c>
      <c r="B127" s="55"/>
      <c r="C127" s="31"/>
      <c r="D127" s="32">
        <f>SUM(D125,D108,D75)</f>
        <v>0</v>
      </c>
    </row>
    <row r="130" spans="1:4" ht="21">
      <c r="A130" s="47" t="s">
        <v>69</v>
      </c>
      <c r="B130" s="49"/>
      <c r="C130" s="48"/>
      <c r="D130" s="48"/>
    </row>
    <row r="131" spans="1:4">
      <c r="A131" s="41" t="s">
        <v>71</v>
      </c>
      <c r="B131" s="41"/>
    </row>
    <row r="132" spans="1:4" ht="33" customHeight="1">
      <c r="A132" s="41" t="s">
        <v>72</v>
      </c>
      <c r="B132" s="42"/>
    </row>
    <row r="133" spans="1:4" ht="49.95" customHeight="1">
      <c r="A133" s="41" t="s">
        <v>74</v>
      </c>
      <c r="B133" s="42"/>
    </row>
    <row r="134" spans="1:4">
      <c r="A134" s="41" t="s">
        <v>75</v>
      </c>
      <c r="B134" s="42"/>
    </row>
    <row r="135" spans="1:4">
      <c r="A135" s="22"/>
      <c r="B135" s="23"/>
    </row>
    <row r="136" spans="1:4" ht="37.049999999999997" customHeight="1">
      <c r="A136" s="50" t="s">
        <v>76</v>
      </c>
      <c r="B136" s="51"/>
      <c r="C136" s="51"/>
      <c r="D136" s="51"/>
    </row>
    <row r="137" spans="1:4">
      <c r="A137" s="41" t="s">
        <v>28</v>
      </c>
      <c r="B137" s="42"/>
    </row>
    <row r="138" spans="1:4">
      <c r="A138" s="25"/>
      <c r="B138" s="22"/>
    </row>
    <row r="139" spans="1:4" ht="31.05" customHeight="1">
      <c r="A139" s="7"/>
      <c r="B139" s="14" t="s">
        <v>85</v>
      </c>
      <c r="C139" s="26" t="s">
        <v>84</v>
      </c>
      <c r="D139" s="26" t="s">
        <v>50</v>
      </c>
    </row>
    <row r="140" spans="1:4" ht="18" customHeight="1">
      <c r="A140" s="25" t="s">
        <v>78</v>
      </c>
      <c r="B140" s="14"/>
      <c r="C140" s="26"/>
      <c r="D140" s="26"/>
    </row>
    <row r="141" spans="1:4" ht="19.05" customHeight="1">
      <c r="A141" s="7" t="s">
        <v>13</v>
      </c>
      <c r="B141" s="28" t="s">
        <v>45</v>
      </c>
      <c r="C141" s="26" t="s">
        <v>86</v>
      </c>
      <c r="D141" s="26" t="s">
        <v>45</v>
      </c>
    </row>
    <row r="142" spans="1:4" ht="18" customHeight="1">
      <c r="A142" s="7"/>
      <c r="B142" s="28"/>
      <c r="C142" s="26"/>
      <c r="D142" s="26"/>
    </row>
    <row r="143" spans="1:4">
      <c r="A143" s="7" t="s">
        <v>79</v>
      </c>
      <c r="B143" s="8"/>
      <c r="C143" s="9"/>
      <c r="D143" s="27"/>
    </row>
    <row r="144" spans="1:4">
      <c r="A144" s="7" t="s">
        <v>13</v>
      </c>
      <c r="B144" s="8"/>
      <c r="C144" s="27"/>
      <c r="D144" s="27"/>
    </row>
    <row r="145" spans="1:4">
      <c r="A145" s="7"/>
      <c r="B145" s="8"/>
      <c r="C145" s="27"/>
      <c r="D145" s="27"/>
    </row>
    <row r="146" spans="1:4">
      <c r="A146" s="7" t="s">
        <v>80</v>
      </c>
      <c r="B146" s="8"/>
      <c r="C146" s="27"/>
      <c r="D146" s="27"/>
    </row>
    <row r="147" spans="1:4">
      <c r="A147" s="7" t="s">
        <v>13</v>
      </c>
      <c r="B147" s="8"/>
      <c r="C147" s="27"/>
      <c r="D147" s="27"/>
    </row>
    <row r="148" spans="1:4">
      <c r="A148" s="7"/>
      <c r="B148" s="8"/>
      <c r="C148" s="27"/>
      <c r="D148" s="27"/>
    </row>
    <row r="149" spans="1:4">
      <c r="A149" s="7" t="s">
        <v>81</v>
      </c>
      <c r="B149" s="8"/>
      <c r="C149" s="27"/>
      <c r="D149" s="27"/>
    </row>
    <row r="150" spans="1:4">
      <c r="A150" s="7" t="s">
        <v>13</v>
      </c>
      <c r="B150" s="8"/>
      <c r="C150" s="27"/>
      <c r="D150" s="27"/>
    </row>
    <row r="151" spans="1:4">
      <c r="A151" s="7"/>
      <c r="B151" s="8"/>
      <c r="C151" s="27"/>
      <c r="D151" s="27"/>
    </row>
    <row r="152" spans="1:4">
      <c r="A152" s="7" t="s">
        <v>82</v>
      </c>
      <c r="B152" s="8"/>
      <c r="C152" s="27"/>
      <c r="D152" s="27"/>
    </row>
    <row r="153" spans="1:4">
      <c r="A153" s="7" t="s">
        <v>13</v>
      </c>
      <c r="B153" s="8"/>
      <c r="C153" s="27"/>
      <c r="D153" s="27"/>
    </row>
    <row r="154" spans="1:4">
      <c r="A154" s="7"/>
      <c r="B154" s="8"/>
      <c r="C154" s="27"/>
      <c r="D154" s="27"/>
    </row>
    <row r="155" spans="1:4">
      <c r="A155" s="7" t="s">
        <v>83</v>
      </c>
      <c r="B155" s="8"/>
      <c r="C155" s="27"/>
      <c r="D155" s="27"/>
    </row>
    <row r="156" spans="1:4">
      <c r="A156" s="8" t="s">
        <v>13</v>
      </c>
      <c r="B156" s="8"/>
      <c r="C156" s="27"/>
      <c r="D156" s="27"/>
    </row>
    <row r="157" spans="1:4">
      <c r="A157" s="8"/>
      <c r="B157" s="8"/>
      <c r="C157" s="27"/>
      <c r="D157" s="27"/>
    </row>
    <row r="158" spans="1:4" ht="15.6">
      <c r="A158" s="10" t="s">
        <v>87</v>
      </c>
      <c r="B158" s="9"/>
      <c r="C158" s="27"/>
      <c r="D158" s="29">
        <f>SUM(D141:D157)</f>
        <v>0</v>
      </c>
    </row>
    <row r="159" spans="1:4">
      <c r="A159" s="22"/>
      <c r="B159" s="23"/>
    </row>
    <row r="160" spans="1:4" ht="17.399999999999999">
      <c r="A160" s="50" t="s">
        <v>77</v>
      </c>
      <c r="B160" s="51"/>
      <c r="C160" s="51"/>
      <c r="D160" s="51"/>
    </row>
    <row r="161" spans="1:4">
      <c r="A161" s="41" t="s">
        <v>28</v>
      </c>
      <c r="B161" s="42"/>
    </row>
    <row r="162" spans="1:4">
      <c r="A162" s="22"/>
      <c r="B162" s="23"/>
    </row>
    <row r="163" spans="1:4" ht="15.6">
      <c r="A163" s="7"/>
      <c r="B163" s="14" t="s">
        <v>85</v>
      </c>
      <c r="C163" s="26" t="s">
        <v>84</v>
      </c>
      <c r="D163" s="26" t="s">
        <v>50</v>
      </c>
    </row>
    <row r="164" spans="1:4" ht="15.6">
      <c r="A164" s="25" t="s">
        <v>89</v>
      </c>
      <c r="B164" s="14"/>
      <c r="C164" s="26"/>
      <c r="D164" s="26"/>
    </row>
    <row r="165" spans="1:4" ht="15.6">
      <c r="A165" s="7" t="s">
        <v>13</v>
      </c>
      <c r="B165" s="28" t="s">
        <v>45</v>
      </c>
      <c r="C165" s="26" t="s">
        <v>86</v>
      </c>
      <c r="D165" s="26" t="s">
        <v>45</v>
      </c>
    </row>
    <row r="166" spans="1:4" ht="15.6">
      <c r="A166" s="7"/>
      <c r="B166" s="28"/>
      <c r="C166" s="26"/>
      <c r="D166" s="26"/>
    </row>
    <row r="167" spans="1:4">
      <c r="A167" s="7" t="s">
        <v>90</v>
      </c>
      <c r="B167" s="8"/>
      <c r="C167" s="9"/>
      <c r="D167" s="27"/>
    </row>
    <row r="168" spans="1:4">
      <c r="A168" s="7" t="s">
        <v>13</v>
      </c>
      <c r="B168" s="8"/>
      <c r="C168" s="27"/>
      <c r="D168" s="27"/>
    </row>
    <row r="169" spans="1:4">
      <c r="A169" s="7"/>
      <c r="B169" s="8"/>
      <c r="C169" s="27"/>
      <c r="D169" s="27"/>
    </row>
    <row r="170" spans="1:4">
      <c r="A170" s="7" t="s">
        <v>91</v>
      </c>
      <c r="B170" s="8"/>
      <c r="C170" s="27"/>
      <c r="D170" s="27"/>
    </row>
    <row r="171" spans="1:4">
      <c r="A171" s="7" t="s">
        <v>13</v>
      </c>
      <c r="B171" s="8"/>
      <c r="C171" s="27"/>
      <c r="D171" s="27"/>
    </row>
    <row r="172" spans="1:4">
      <c r="A172" s="7"/>
      <c r="B172" s="8"/>
      <c r="C172" s="27"/>
      <c r="D172" s="27"/>
    </row>
    <row r="173" spans="1:4">
      <c r="A173" s="7" t="s">
        <v>92</v>
      </c>
      <c r="B173" s="8"/>
      <c r="C173" s="27"/>
      <c r="D173" s="27"/>
    </row>
    <row r="174" spans="1:4">
      <c r="A174" s="7" t="s">
        <v>13</v>
      </c>
      <c r="B174" s="8"/>
      <c r="C174" s="27"/>
      <c r="D174" s="27"/>
    </row>
    <row r="175" spans="1:4">
      <c r="A175" s="7"/>
      <c r="B175" s="8"/>
      <c r="C175" s="27"/>
      <c r="D175" s="27"/>
    </row>
    <row r="176" spans="1:4">
      <c r="A176" s="7" t="s">
        <v>94</v>
      </c>
      <c r="B176" s="8"/>
      <c r="C176" s="27"/>
      <c r="D176" s="27"/>
    </row>
    <row r="177" spans="1:4">
      <c r="A177" s="7" t="s">
        <v>13</v>
      </c>
      <c r="B177" s="8"/>
      <c r="C177" s="27"/>
      <c r="D177" s="27"/>
    </row>
    <row r="178" spans="1:4">
      <c r="A178" s="7"/>
      <c r="B178" s="8"/>
      <c r="C178" s="27"/>
      <c r="D178" s="27"/>
    </row>
    <row r="179" spans="1:4">
      <c r="A179" s="7" t="s">
        <v>93</v>
      </c>
      <c r="B179" s="8"/>
      <c r="C179" s="27"/>
      <c r="D179" s="27"/>
    </row>
    <row r="180" spans="1:4">
      <c r="A180" s="7" t="s">
        <v>13</v>
      </c>
      <c r="B180" s="8"/>
      <c r="C180" s="27"/>
      <c r="D180" s="27"/>
    </row>
    <row r="181" spans="1:4">
      <c r="A181" s="7"/>
      <c r="B181" s="8"/>
      <c r="C181" s="27"/>
      <c r="D181" s="27"/>
    </row>
    <row r="182" spans="1:4">
      <c r="A182" s="7" t="s">
        <v>95</v>
      </c>
      <c r="B182" s="8"/>
      <c r="C182" s="27"/>
      <c r="D182" s="27"/>
    </row>
    <row r="183" spans="1:4">
      <c r="A183" s="8" t="s">
        <v>13</v>
      </c>
      <c r="B183" s="8"/>
      <c r="C183" s="27"/>
      <c r="D183" s="27"/>
    </row>
    <row r="184" spans="1:4">
      <c r="A184" s="8"/>
      <c r="B184" s="8"/>
      <c r="C184" s="27"/>
      <c r="D184" s="27"/>
    </row>
    <row r="185" spans="1:4" ht="15.6">
      <c r="A185" s="10" t="s">
        <v>88</v>
      </c>
      <c r="B185" s="9"/>
      <c r="C185" s="27"/>
      <c r="D185" s="29">
        <f>SUM(D165:D184)</f>
        <v>0</v>
      </c>
    </row>
    <row r="186" spans="1:4">
      <c r="A186" s="22"/>
      <c r="B186" s="23"/>
    </row>
    <row r="187" spans="1:4" s="30" customFormat="1" ht="17.399999999999999">
      <c r="A187" s="52" t="s">
        <v>96</v>
      </c>
      <c r="B187" s="53"/>
      <c r="C187" s="33"/>
      <c r="D187" s="34">
        <f>SUM(D185,D158)</f>
        <v>0</v>
      </c>
    </row>
    <row r="188" spans="1:4">
      <c r="A188" s="22"/>
      <c r="B188" s="23"/>
    </row>
    <row r="189" spans="1:4">
      <c r="A189" s="22"/>
      <c r="B189" s="23"/>
    </row>
    <row r="190" spans="1:4" ht="17.399999999999999">
      <c r="A190" s="56" t="s">
        <v>97</v>
      </c>
      <c r="B190" s="57"/>
      <c r="C190" s="35"/>
      <c r="D190" s="36">
        <f>SUM(D187,D127)</f>
        <v>0</v>
      </c>
    </row>
    <row r="191" spans="1:4">
      <c r="A191" s="22"/>
      <c r="B191" s="23"/>
    </row>
    <row r="193" spans="1:4" ht="15.6">
      <c r="A193" s="43" t="s">
        <v>23</v>
      </c>
      <c r="B193" s="44"/>
      <c r="C193" s="4"/>
      <c r="D193" s="4"/>
    </row>
    <row r="194" spans="1:4" ht="15.6">
      <c r="A194" s="4"/>
      <c r="B194" s="4"/>
      <c r="C194" s="4"/>
      <c r="D194" s="4"/>
    </row>
    <row r="195" spans="1:4" ht="15.6">
      <c r="A195" s="4"/>
      <c r="B195" s="4"/>
      <c r="C195" s="4"/>
      <c r="D195" s="4"/>
    </row>
    <row r="196" spans="1:4" ht="15.6">
      <c r="A196" s="39" t="s">
        <v>24</v>
      </c>
      <c r="B196" s="40"/>
      <c r="C196" s="20" t="s">
        <v>25</v>
      </c>
      <c r="D196" s="21" t="s">
        <v>26</v>
      </c>
    </row>
  </sheetData>
  <protectedRanges>
    <protectedRange sqref="A196" name="Tartomány2_1"/>
  </protectedRanges>
  <mergeCells count="36">
    <mergeCell ref="A1:D1"/>
    <mergeCell ref="A30:D30"/>
    <mergeCell ref="A130:D130"/>
    <mergeCell ref="A136:D136"/>
    <mergeCell ref="A131:B131"/>
    <mergeCell ref="A132:B132"/>
    <mergeCell ref="A46:B46"/>
    <mergeCell ref="A31:B31"/>
    <mergeCell ref="A32:B32"/>
    <mergeCell ref="A33:B33"/>
    <mergeCell ref="A34:B34"/>
    <mergeCell ref="A35:B35"/>
    <mergeCell ref="A36:B36"/>
    <mergeCell ref="A37:B37"/>
    <mergeCell ref="A38:B38"/>
    <mergeCell ref="A127:B127"/>
    <mergeCell ref="A39:B39"/>
    <mergeCell ref="A40:B40"/>
    <mergeCell ref="A6:B6"/>
    <mergeCell ref="A113:B113"/>
    <mergeCell ref="A193:B193"/>
    <mergeCell ref="A45:D45"/>
    <mergeCell ref="A160:D160"/>
    <mergeCell ref="A161:B161"/>
    <mergeCell ref="A187:B187"/>
    <mergeCell ref="A190:B190"/>
    <mergeCell ref="A196:B196"/>
    <mergeCell ref="A47:B47"/>
    <mergeCell ref="A48:B48"/>
    <mergeCell ref="A79:B79"/>
    <mergeCell ref="A80:B80"/>
    <mergeCell ref="A81:B81"/>
    <mergeCell ref="A112:B112"/>
    <mergeCell ref="A133:B133"/>
    <mergeCell ref="A134:B134"/>
    <mergeCell ref="A137:B137"/>
  </mergeCells>
  <phoneticPr fontId="10" type="noConversion"/>
  <hyperlinks>
    <hyperlink ref="A7" r:id="rId1"/>
  </hyperlinks>
  <pageMargins left="0.25" right="0.25" top="0.75" bottom="0.75" header="0.3" footer="0.3"/>
  <pageSetup paperSize="9" scale="87" orientation="landscape" horizontalDpi="0" verticalDpi="0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6"/>
  <sheetViews>
    <sheetView tabSelected="1" topLeftCell="A118" zoomScale="120" zoomScaleNormal="120" workbookViewId="0">
      <selection activeCell="C6" sqref="C6"/>
    </sheetView>
  </sheetViews>
  <sheetFormatPr defaultColWidth="10.81640625" defaultRowHeight="15"/>
  <cols>
    <col min="1" max="1" width="4.453125" style="1" customWidth="1"/>
    <col min="2" max="2" width="81.1796875" style="1" customWidth="1"/>
    <col min="3" max="3" width="19.81640625" style="1" customWidth="1"/>
    <col min="4" max="4" width="13" style="1" customWidth="1"/>
    <col min="5" max="16384" width="10.81640625" style="1"/>
  </cols>
  <sheetData>
    <row r="1" spans="1:4" s="17" customFormat="1" ht="22.05" customHeight="1">
      <c r="A1" s="46" t="s">
        <v>100</v>
      </c>
      <c r="B1" s="42"/>
      <c r="C1" s="42"/>
      <c r="D1" s="42"/>
    </row>
    <row r="3" spans="1:4" s="17" customFormat="1" ht="22.05" customHeight="1">
      <c r="A3" s="24"/>
      <c r="B3" s="38" t="s">
        <v>101</v>
      </c>
      <c r="C3" s="23"/>
      <c r="D3" s="23"/>
    </row>
    <row r="4" spans="1:4" s="17" customFormat="1" ht="22.05" customHeight="1">
      <c r="A4" s="24"/>
      <c r="B4" s="38" t="s">
        <v>102</v>
      </c>
      <c r="C4" s="23"/>
      <c r="D4" s="23"/>
    </row>
    <row r="6" spans="1:4" ht="30" customHeight="1">
      <c r="A6" s="41" t="s">
        <v>2</v>
      </c>
      <c r="B6" s="41"/>
    </row>
    <row r="7" spans="1:4">
      <c r="A7" s="2" t="s">
        <v>3</v>
      </c>
    </row>
    <row r="8" spans="1:4">
      <c r="A8" s="2"/>
    </row>
    <row r="9" spans="1:4" ht="17.399999999999999">
      <c r="A9" s="3" t="s">
        <v>15</v>
      </c>
    </row>
    <row r="10" spans="1:4" ht="15.6">
      <c r="A10" s="58" t="s">
        <v>98</v>
      </c>
      <c r="B10" s="42"/>
    </row>
    <row r="11" spans="1:4" ht="15.6">
      <c r="A11" s="58" t="s">
        <v>99</v>
      </c>
      <c r="B11" s="42"/>
    </row>
    <row r="12" spans="1:4" ht="15.6">
      <c r="A12" s="37"/>
      <c r="B12" s="23"/>
    </row>
    <row r="13" spans="1:4">
      <c r="A13" s="1" t="s">
        <v>63</v>
      </c>
    </row>
    <row r="14" spans="1:4">
      <c r="A14" s="1" t="s">
        <v>13</v>
      </c>
      <c r="B14" s="8" t="s">
        <v>45</v>
      </c>
    </row>
    <row r="15" spans="1:4">
      <c r="A15" s="1" t="s">
        <v>18</v>
      </c>
      <c r="B15" s="8" t="s">
        <v>45</v>
      </c>
    </row>
    <row r="16" spans="1:4">
      <c r="A16" s="1" t="s">
        <v>65</v>
      </c>
    </row>
    <row r="17" spans="1:4">
      <c r="A17" s="1" t="s">
        <v>20</v>
      </c>
      <c r="B17" s="8" t="s">
        <v>45</v>
      </c>
    </row>
    <row r="20" spans="1:4" ht="19.05" customHeight="1">
      <c r="A20" s="47" t="s">
        <v>68</v>
      </c>
      <c r="B20" s="47"/>
      <c r="C20" s="48"/>
      <c r="D20" s="48"/>
    </row>
    <row r="21" spans="1:4" ht="16.05" customHeight="1">
      <c r="A21" s="41"/>
      <c r="B21" s="41"/>
    </row>
    <row r="22" spans="1:4" ht="16.05" customHeight="1">
      <c r="A22" s="41" t="s">
        <v>64</v>
      </c>
      <c r="B22" s="41"/>
    </row>
    <row r="23" spans="1:4" ht="30" customHeight="1">
      <c r="A23" s="41" t="s">
        <v>1</v>
      </c>
      <c r="B23" s="41"/>
    </row>
    <row r="24" spans="1:4" ht="64.95" customHeight="1">
      <c r="A24" s="41" t="s">
        <v>4</v>
      </c>
      <c r="B24" s="41"/>
    </row>
    <row r="25" spans="1:4" ht="36" customHeight="1">
      <c r="A25" s="41" t="s">
        <v>5</v>
      </c>
      <c r="B25" s="41"/>
    </row>
    <row r="26" spans="1:4" ht="34.049999999999997" customHeight="1">
      <c r="A26" s="41" t="s">
        <v>6</v>
      </c>
      <c r="B26" s="41"/>
    </row>
    <row r="27" spans="1:4" ht="19.05" customHeight="1">
      <c r="A27" s="41" t="s">
        <v>7</v>
      </c>
      <c r="B27" s="41"/>
    </row>
    <row r="28" spans="1:4">
      <c r="A28" s="41" t="s">
        <v>8</v>
      </c>
      <c r="B28" s="42"/>
    </row>
    <row r="29" spans="1:4" ht="34.049999999999997" customHeight="1">
      <c r="A29" s="41" t="s">
        <v>9</v>
      </c>
      <c r="B29" s="42"/>
    </row>
    <row r="30" spans="1:4" ht="34.950000000000003" customHeight="1">
      <c r="A30" s="41" t="s">
        <v>73</v>
      </c>
      <c r="B30" s="42"/>
    </row>
    <row r="33" spans="1:4" ht="17.399999999999999">
      <c r="A33" s="3" t="s">
        <v>47</v>
      </c>
    </row>
    <row r="34" spans="1:4" ht="15.6">
      <c r="A34" s="4"/>
    </row>
    <row r="35" spans="1:4" ht="36" customHeight="1">
      <c r="A35" s="45" t="s">
        <v>70</v>
      </c>
      <c r="B35" s="42"/>
      <c r="C35" s="42"/>
      <c r="D35" s="42"/>
    </row>
    <row r="36" spans="1:4">
      <c r="A36" s="41" t="s">
        <v>28</v>
      </c>
      <c r="B36" s="42"/>
    </row>
    <row r="37" spans="1:4" ht="66" customHeight="1">
      <c r="A37" s="41" t="s">
        <v>4</v>
      </c>
      <c r="B37" s="42"/>
    </row>
    <row r="38" spans="1:4" ht="34.049999999999997" customHeight="1">
      <c r="A38" s="41" t="s">
        <v>5</v>
      </c>
      <c r="B38" s="42"/>
    </row>
    <row r="40" spans="1:4" ht="37.950000000000003" customHeight="1">
      <c r="A40" s="16"/>
      <c r="B40" s="13" t="s">
        <v>61</v>
      </c>
      <c r="C40" s="14" t="s">
        <v>46</v>
      </c>
      <c r="D40" s="14" t="s">
        <v>50</v>
      </c>
    </row>
    <row r="41" spans="1:4">
      <c r="A41" s="7" t="s">
        <v>29</v>
      </c>
      <c r="B41" s="8"/>
      <c r="C41" s="11"/>
      <c r="D41" s="11"/>
    </row>
    <row r="42" spans="1:4">
      <c r="A42" s="7" t="s">
        <v>20</v>
      </c>
      <c r="B42" s="8" t="s">
        <v>45</v>
      </c>
      <c r="C42" s="11" t="s">
        <v>45</v>
      </c>
      <c r="D42" s="11" t="s">
        <v>45</v>
      </c>
    </row>
    <row r="43" spans="1:4">
      <c r="A43" s="7"/>
      <c r="B43" s="8"/>
      <c r="C43" s="11"/>
      <c r="D43" s="11"/>
    </row>
    <row r="44" spans="1:4">
      <c r="A44" s="7" t="s">
        <v>30</v>
      </c>
      <c r="B44" s="8"/>
      <c r="C44" s="11"/>
      <c r="D44" s="11"/>
    </row>
    <row r="45" spans="1:4">
      <c r="A45" s="7" t="s">
        <v>13</v>
      </c>
      <c r="B45" s="8"/>
      <c r="C45" s="11"/>
      <c r="D45" s="11"/>
    </row>
    <row r="46" spans="1:4">
      <c r="A46" s="7"/>
      <c r="B46" s="8"/>
      <c r="C46" s="11"/>
      <c r="D46" s="11"/>
    </row>
    <row r="47" spans="1:4">
      <c r="A47" s="7" t="s">
        <v>31</v>
      </c>
      <c r="B47" s="8"/>
      <c r="C47" s="11"/>
      <c r="D47" s="11"/>
    </row>
    <row r="48" spans="1:4">
      <c r="A48" s="7" t="s">
        <v>20</v>
      </c>
      <c r="B48" s="8"/>
      <c r="C48" s="11"/>
      <c r="D48" s="11"/>
    </row>
    <row r="49" spans="1:4">
      <c r="A49" s="7"/>
      <c r="B49" s="8"/>
      <c r="C49" s="11"/>
      <c r="D49" s="11"/>
    </row>
    <row r="50" spans="1:4">
      <c r="A50" s="7" t="s">
        <v>32</v>
      </c>
      <c r="B50" s="8"/>
      <c r="C50" s="11"/>
      <c r="D50" s="11"/>
    </row>
    <row r="51" spans="1:4">
      <c r="A51" s="7" t="s">
        <v>20</v>
      </c>
      <c r="B51" s="8"/>
      <c r="C51" s="11"/>
      <c r="D51" s="11"/>
    </row>
    <row r="52" spans="1:4">
      <c r="A52" s="7"/>
      <c r="B52" s="8"/>
      <c r="C52" s="11"/>
      <c r="D52" s="11"/>
    </row>
    <row r="53" spans="1:4">
      <c r="A53" s="7" t="s">
        <v>33</v>
      </c>
      <c r="B53" s="8"/>
      <c r="C53" s="11"/>
      <c r="D53" s="11"/>
    </row>
    <row r="54" spans="1:4">
      <c r="A54" s="7" t="s">
        <v>20</v>
      </c>
      <c r="B54" s="8"/>
      <c r="C54" s="11"/>
      <c r="D54" s="11"/>
    </row>
    <row r="55" spans="1:4">
      <c r="A55" s="7"/>
      <c r="B55" s="8"/>
      <c r="C55" s="11"/>
      <c r="D55" s="11"/>
    </row>
    <row r="56" spans="1:4">
      <c r="A56" s="7" t="s">
        <v>34</v>
      </c>
      <c r="B56" s="8"/>
      <c r="C56" s="11"/>
      <c r="D56" s="11"/>
    </row>
    <row r="57" spans="1:4">
      <c r="A57" s="7" t="s">
        <v>20</v>
      </c>
      <c r="B57" s="8"/>
      <c r="C57" s="11"/>
      <c r="D57" s="11"/>
    </row>
    <row r="58" spans="1:4">
      <c r="A58" s="7"/>
      <c r="B58" s="8"/>
      <c r="C58" s="11"/>
      <c r="D58" s="11"/>
    </row>
    <row r="59" spans="1:4">
      <c r="A59" s="7" t="s">
        <v>35</v>
      </c>
      <c r="B59" s="8"/>
      <c r="C59" s="11"/>
      <c r="D59" s="11"/>
    </row>
    <row r="60" spans="1:4">
      <c r="A60" s="7" t="s">
        <v>20</v>
      </c>
      <c r="B60" s="8"/>
      <c r="C60" s="11"/>
      <c r="D60" s="11"/>
    </row>
    <row r="61" spans="1:4">
      <c r="A61" s="7"/>
      <c r="B61" s="8"/>
      <c r="C61" s="11"/>
      <c r="D61" s="11"/>
    </row>
    <row r="62" spans="1:4">
      <c r="A62" s="7" t="s">
        <v>27</v>
      </c>
      <c r="B62" s="8"/>
      <c r="C62" s="11"/>
      <c r="D62" s="11"/>
    </row>
    <row r="63" spans="1:4">
      <c r="A63" s="9" t="s">
        <v>20</v>
      </c>
      <c r="B63" s="8"/>
      <c r="C63" s="11"/>
      <c r="D63" s="11"/>
    </row>
    <row r="64" spans="1:4">
      <c r="A64" s="9"/>
      <c r="B64" s="8"/>
      <c r="C64" s="11"/>
      <c r="D64" s="11"/>
    </row>
    <row r="65" spans="1:4" ht="15.6">
      <c r="A65" s="10" t="s">
        <v>58</v>
      </c>
      <c r="B65" s="9"/>
      <c r="C65" s="18"/>
      <c r="D65" s="19">
        <f>SUM(D42:D64)</f>
        <v>0</v>
      </c>
    </row>
    <row r="68" spans="1:4" ht="17.399999999999999">
      <c r="A68" s="12" t="s">
        <v>36</v>
      </c>
    </row>
    <row r="69" spans="1:4">
      <c r="A69" s="41" t="s">
        <v>28</v>
      </c>
      <c r="B69" s="42"/>
    </row>
    <row r="70" spans="1:4" ht="64.95" customHeight="1">
      <c r="A70" s="41" t="s">
        <v>4</v>
      </c>
      <c r="B70" s="42"/>
    </row>
    <row r="71" spans="1:4" ht="34.049999999999997" customHeight="1">
      <c r="A71" s="41" t="s">
        <v>5</v>
      </c>
      <c r="B71" s="42"/>
    </row>
    <row r="73" spans="1:4" ht="31.2">
      <c r="A73" s="7"/>
      <c r="B73" s="13" t="s">
        <v>61</v>
      </c>
      <c r="C73" s="14" t="s">
        <v>46</v>
      </c>
      <c r="D73" s="14" t="s">
        <v>50</v>
      </c>
    </row>
    <row r="74" spans="1:4">
      <c r="A74" s="7" t="s">
        <v>37</v>
      </c>
      <c r="B74" s="8"/>
      <c r="C74" s="11"/>
      <c r="D74" s="11"/>
    </row>
    <row r="75" spans="1:4">
      <c r="A75" s="7" t="s">
        <v>13</v>
      </c>
      <c r="B75" s="8" t="s">
        <v>45</v>
      </c>
      <c r="C75" s="11"/>
      <c r="D75" s="11"/>
    </row>
    <row r="76" spans="1:4">
      <c r="A76" s="7"/>
      <c r="B76" s="8"/>
      <c r="C76" s="11"/>
      <c r="D76" s="11"/>
    </row>
    <row r="77" spans="1:4">
      <c r="A77" s="7" t="s">
        <v>38</v>
      </c>
      <c r="B77" s="8"/>
      <c r="C77" s="11"/>
      <c r="D77" s="11"/>
    </row>
    <row r="78" spans="1:4">
      <c r="A78" s="7" t="s">
        <v>13</v>
      </c>
      <c r="B78" s="8"/>
      <c r="C78" s="11"/>
      <c r="D78" s="11"/>
    </row>
    <row r="79" spans="1:4">
      <c r="A79" s="7"/>
      <c r="B79" s="8"/>
      <c r="C79" s="11"/>
      <c r="D79" s="11"/>
    </row>
    <row r="80" spans="1:4">
      <c r="A80" s="7" t="s">
        <v>39</v>
      </c>
      <c r="B80" s="8"/>
      <c r="C80" s="11"/>
      <c r="D80" s="11"/>
    </row>
    <row r="81" spans="1:4">
      <c r="A81" s="7" t="s">
        <v>13</v>
      </c>
      <c r="B81" s="8"/>
      <c r="C81" s="11"/>
      <c r="D81" s="11"/>
    </row>
    <row r="82" spans="1:4">
      <c r="A82" s="7"/>
      <c r="B82" s="8"/>
      <c r="C82" s="11"/>
      <c r="D82" s="11"/>
    </row>
    <row r="83" spans="1:4">
      <c r="A83" s="7" t="s">
        <v>40</v>
      </c>
      <c r="B83" s="8"/>
      <c r="C83" s="11"/>
      <c r="D83" s="11"/>
    </row>
    <row r="84" spans="1:4">
      <c r="A84" s="7" t="s">
        <v>13</v>
      </c>
      <c r="B84" s="8"/>
      <c r="C84" s="11"/>
      <c r="D84" s="11"/>
    </row>
    <row r="85" spans="1:4">
      <c r="A85" s="7"/>
      <c r="B85" s="8"/>
      <c r="C85" s="11"/>
      <c r="D85" s="11"/>
    </row>
    <row r="86" spans="1:4">
      <c r="A86" s="7" t="s">
        <v>41</v>
      </c>
      <c r="B86" s="8"/>
      <c r="C86" s="11"/>
      <c r="D86" s="11"/>
    </row>
    <row r="87" spans="1:4">
      <c r="A87" s="7" t="s">
        <v>13</v>
      </c>
      <c r="B87" s="8"/>
      <c r="C87" s="11"/>
      <c r="D87" s="11"/>
    </row>
    <row r="88" spans="1:4">
      <c r="A88" s="7"/>
      <c r="B88" s="8"/>
      <c r="C88" s="11"/>
      <c r="D88" s="11"/>
    </row>
    <row r="89" spans="1:4">
      <c r="A89" s="7" t="s">
        <v>42</v>
      </c>
      <c r="B89" s="8"/>
      <c r="C89" s="11"/>
      <c r="D89" s="11"/>
    </row>
    <row r="90" spans="1:4">
      <c r="A90" s="7" t="s">
        <v>13</v>
      </c>
      <c r="B90" s="8"/>
      <c r="C90" s="11"/>
      <c r="D90" s="11"/>
    </row>
    <row r="91" spans="1:4">
      <c r="A91" s="7"/>
      <c r="B91" s="8"/>
      <c r="C91" s="11"/>
      <c r="D91" s="11"/>
    </row>
    <row r="92" spans="1:4">
      <c r="A92" s="7" t="s">
        <v>43</v>
      </c>
      <c r="B92" s="8"/>
      <c r="C92" s="11"/>
      <c r="D92" s="11"/>
    </row>
    <row r="93" spans="1:4">
      <c r="A93" s="7" t="s">
        <v>13</v>
      </c>
      <c r="B93" s="8"/>
      <c r="C93" s="11"/>
      <c r="D93" s="11"/>
    </row>
    <row r="94" spans="1:4">
      <c r="A94" s="7"/>
      <c r="B94" s="8"/>
      <c r="C94" s="11"/>
      <c r="D94" s="11"/>
    </row>
    <row r="95" spans="1:4">
      <c r="A95" s="7" t="s">
        <v>44</v>
      </c>
      <c r="B95" s="8"/>
      <c r="C95" s="11"/>
      <c r="D95" s="11"/>
    </row>
    <row r="96" spans="1:4">
      <c r="A96" s="9" t="s">
        <v>13</v>
      </c>
      <c r="B96" s="8"/>
      <c r="C96" s="11"/>
      <c r="D96" s="11"/>
    </row>
    <row r="97" spans="1:4">
      <c r="A97" s="9"/>
      <c r="B97" s="8"/>
      <c r="C97" s="11"/>
      <c r="D97" s="11"/>
    </row>
    <row r="98" spans="1:4" ht="15.6">
      <c r="A98" s="10" t="s">
        <v>59</v>
      </c>
      <c r="B98" s="9"/>
      <c r="C98" s="18"/>
      <c r="D98" s="19">
        <f>SUM(D75:D97)</f>
        <v>0</v>
      </c>
    </row>
    <row r="101" spans="1:4" ht="17.399999999999999">
      <c r="A101" s="12" t="s">
        <v>48</v>
      </c>
    </row>
    <row r="102" spans="1:4" ht="34.950000000000003" customHeight="1">
      <c r="A102" s="41" t="s">
        <v>66</v>
      </c>
      <c r="B102" s="42"/>
    </row>
    <row r="103" spans="1:4">
      <c r="A103" s="41" t="s">
        <v>49</v>
      </c>
      <c r="B103" s="42"/>
    </row>
    <row r="104" spans="1:4" ht="34.950000000000003" customHeight="1">
      <c r="A104" s="9"/>
      <c r="B104" s="15" t="s">
        <v>61</v>
      </c>
      <c r="C104" s="14" t="s">
        <v>46</v>
      </c>
      <c r="D104" s="26" t="s">
        <v>50</v>
      </c>
    </row>
    <row r="105" spans="1:4">
      <c r="A105" s="9" t="s">
        <v>20</v>
      </c>
      <c r="B105" s="8" t="s">
        <v>45</v>
      </c>
      <c r="C105" s="11"/>
      <c r="D105" s="11"/>
    </row>
    <row r="106" spans="1:4">
      <c r="A106" s="9" t="s">
        <v>14</v>
      </c>
      <c r="B106" s="8"/>
      <c r="C106" s="11"/>
      <c r="D106" s="11"/>
    </row>
    <row r="107" spans="1:4">
      <c r="A107" s="9" t="s">
        <v>21</v>
      </c>
      <c r="B107" s="8"/>
      <c r="C107" s="11"/>
      <c r="D107" s="11"/>
    </row>
    <row r="108" spans="1:4">
      <c r="A108" s="9" t="s">
        <v>51</v>
      </c>
      <c r="B108" s="8"/>
      <c r="C108" s="11"/>
      <c r="D108" s="11"/>
    </row>
    <row r="109" spans="1:4">
      <c r="A109" s="9" t="s">
        <v>52</v>
      </c>
      <c r="B109" s="8"/>
      <c r="C109" s="11"/>
      <c r="D109" s="11"/>
    </row>
    <row r="110" spans="1:4">
      <c r="A110" s="9" t="s">
        <v>53</v>
      </c>
      <c r="B110" s="8"/>
      <c r="C110" s="11"/>
      <c r="D110" s="11"/>
    </row>
    <row r="111" spans="1:4">
      <c r="A111" s="9" t="s">
        <v>54</v>
      </c>
      <c r="B111" s="8"/>
      <c r="C111" s="11"/>
      <c r="D111" s="11"/>
    </row>
    <row r="112" spans="1:4">
      <c r="A112" s="9" t="s">
        <v>55</v>
      </c>
      <c r="B112" s="8"/>
      <c r="C112" s="11"/>
      <c r="D112" s="11"/>
    </row>
    <row r="113" spans="1:4">
      <c r="A113" s="9" t="s">
        <v>56</v>
      </c>
      <c r="B113" s="8"/>
      <c r="C113" s="11"/>
      <c r="D113" s="11"/>
    </row>
    <row r="114" spans="1:4">
      <c r="A114" s="9" t="s">
        <v>57</v>
      </c>
      <c r="B114" s="8"/>
      <c r="C114" s="11"/>
      <c r="D114" s="11"/>
    </row>
    <row r="115" spans="1:4" ht="15.6">
      <c r="A115" s="10" t="s">
        <v>60</v>
      </c>
      <c r="B115" s="10"/>
      <c r="C115" s="19"/>
      <c r="D115" s="19">
        <f>SUM(D105:D114)</f>
        <v>0</v>
      </c>
    </row>
    <row r="117" spans="1:4" s="30" customFormat="1" ht="17.399999999999999">
      <c r="A117" s="54" t="s">
        <v>62</v>
      </c>
      <c r="B117" s="55"/>
      <c r="C117" s="31"/>
      <c r="D117" s="32">
        <f>SUM(D115,D98,D65)</f>
        <v>0</v>
      </c>
    </row>
    <row r="120" spans="1:4" ht="21">
      <c r="A120" s="47" t="s">
        <v>69</v>
      </c>
      <c r="B120" s="49"/>
      <c r="C120" s="48"/>
      <c r="D120" s="48"/>
    </row>
    <row r="121" spans="1:4">
      <c r="A121" s="41" t="s">
        <v>71</v>
      </c>
      <c r="B121" s="41"/>
    </row>
    <row r="122" spans="1:4" ht="33" customHeight="1">
      <c r="A122" s="41" t="s">
        <v>72</v>
      </c>
      <c r="B122" s="42"/>
    </row>
    <row r="123" spans="1:4" ht="49.95" customHeight="1">
      <c r="A123" s="41" t="s">
        <v>74</v>
      </c>
      <c r="B123" s="42"/>
    </row>
    <row r="124" spans="1:4">
      <c r="A124" s="41" t="s">
        <v>75</v>
      </c>
      <c r="B124" s="42"/>
    </row>
    <row r="125" spans="1:4">
      <c r="A125" s="22"/>
      <c r="B125" s="23"/>
    </row>
    <row r="126" spans="1:4" ht="37.049999999999997" customHeight="1">
      <c r="A126" s="50" t="s">
        <v>76</v>
      </c>
      <c r="B126" s="51"/>
      <c r="C126" s="51"/>
      <c r="D126" s="51"/>
    </row>
    <row r="127" spans="1:4">
      <c r="A127" s="41" t="s">
        <v>28</v>
      </c>
      <c r="B127" s="42"/>
    </row>
    <row r="128" spans="1:4">
      <c r="A128" s="25"/>
      <c r="B128" s="22"/>
    </row>
    <row r="129" spans="1:4" ht="31.05" customHeight="1">
      <c r="A129" s="7"/>
      <c r="B129" s="14" t="s">
        <v>85</v>
      </c>
      <c r="C129" s="26" t="s">
        <v>84</v>
      </c>
      <c r="D129" s="26" t="s">
        <v>50</v>
      </c>
    </row>
    <row r="130" spans="1:4" ht="18" customHeight="1">
      <c r="A130" s="25" t="s">
        <v>78</v>
      </c>
      <c r="B130" s="14"/>
      <c r="C130" s="26"/>
      <c r="D130" s="26"/>
    </row>
    <row r="131" spans="1:4" ht="19.05" customHeight="1">
      <c r="A131" s="7" t="s">
        <v>13</v>
      </c>
      <c r="B131" s="28" t="s">
        <v>45</v>
      </c>
      <c r="C131" s="26" t="s">
        <v>86</v>
      </c>
      <c r="D131" s="26" t="s">
        <v>45</v>
      </c>
    </row>
    <row r="132" spans="1:4" ht="18" customHeight="1">
      <c r="A132" s="7"/>
      <c r="B132" s="28"/>
      <c r="C132" s="26"/>
      <c r="D132" s="26"/>
    </row>
    <row r="133" spans="1:4">
      <c r="A133" s="7" t="s">
        <v>79</v>
      </c>
      <c r="B133" s="8"/>
      <c r="C133" s="9"/>
      <c r="D133" s="27"/>
    </row>
    <row r="134" spans="1:4">
      <c r="A134" s="7" t="s">
        <v>13</v>
      </c>
      <c r="B134" s="8"/>
      <c r="C134" s="27"/>
      <c r="D134" s="27"/>
    </row>
    <row r="135" spans="1:4">
      <c r="A135" s="7"/>
      <c r="B135" s="8"/>
      <c r="C135" s="27"/>
      <c r="D135" s="27"/>
    </row>
    <row r="136" spans="1:4">
      <c r="A136" s="7" t="s">
        <v>80</v>
      </c>
      <c r="B136" s="8"/>
      <c r="C136" s="27"/>
      <c r="D136" s="27"/>
    </row>
    <row r="137" spans="1:4">
      <c r="A137" s="7" t="s">
        <v>13</v>
      </c>
      <c r="B137" s="8"/>
      <c r="C137" s="27"/>
      <c r="D137" s="27"/>
    </row>
    <row r="138" spans="1:4">
      <c r="A138" s="7"/>
      <c r="B138" s="8"/>
      <c r="C138" s="27"/>
      <c r="D138" s="27"/>
    </row>
    <row r="139" spans="1:4">
      <c r="A139" s="7" t="s">
        <v>81</v>
      </c>
      <c r="B139" s="8"/>
      <c r="C139" s="27"/>
      <c r="D139" s="27"/>
    </row>
    <row r="140" spans="1:4">
      <c r="A140" s="7" t="s">
        <v>13</v>
      </c>
      <c r="B140" s="8"/>
      <c r="C140" s="27"/>
      <c r="D140" s="27"/>
    </row>
    <row r="141" spans="1:4">
      <c r="A141" s="7"/>
      <c r="B141" s="8"/>
      <c r="C141" s="27"/>
      <c r="D141" s="27"/>
    </row>
    <row r="142" spans="1:4">
      <c r="A142" s="7" t="s">
        <v>82</v>
      </c>
      <c r="B142" s="8"/>
      <c r="C142" s="27"/>
      <c r="D142" s="27"/>
    </row>
    <row r="143" spans="1:4">
      <c r="A143" s="7" t="s">
        <v>13</v>
      </c>
      <c r="B143" s="8"/>
      <c r="C143" s="27"/>
      <c r="D143" s="27"/>
    </row>
    <row r="144" spans="1:4">
      <c r="A144" s="7"/>
      <c r="B144" s="8"/>
      <c r="C144" s="27"/>
      <c r="D144" s="27"/>
    </row>
    <row r="145" spans="1:4">
      <c r="A145" s="7" t="s">
        <v>83</v>
      </c>
      <c r="B145" s="8"/>
      <c r="C145" s="27"/>
      <c r="D145" s="27"/>
    </row>
    <row r="146" spans="1:4">
      <c r="A146" s="8" t="s">
        <v>13</v>
      </c>
      <c r="B146" s="8"/>
      <c r="C146" s="27"/>
      <c r="D146" s="27"/>
    </row>
    <row r="147" spans="1:4">
      <c r="A147" s="8"/>
      <c r="B147" s="8"/>
      <c r="C147" s="27"/>
      <c r="D147" s="27"/>
    </row>
    <row r="148" spans="1:4" ht="15.6">
      <c r="A148" s="10" t="s">
        <v>87</v>
      </c>
      <c r="B148" s="9"/>
      <c r="C148" s="27"/>
      <c r="D148" s="29">
        <f>SUM(D131:D147)</f>
        <v>0</v>
      </c>
    </row>
    <row r="149" spans="1:4">
      <c r="A149" s="22"/>
      <c r="B149" s="23"/>
    </row>
    <row r="150" spans="1:4" ht="17.399999999999999">
      <c r="A150" s="50" t="s">
        <v>77</v>
      </c>
      <c r="B150" s="51"/>
      <c r="C150" s="51"/>
      <c r="D150" s="51"/>
    </row>
    <row r="151" spans="1:4">
      <c r="A151" s="41" t="s">
        <v>28</v>
      </c>
      <c r="B151" s="42"/>
    </row>
    <row r="152" spans="1:4">
      <c r="A152" s="22"/>
      <c r="B152" s="23"/>
    </row>
    <row r="153" spans="1:4" ht="15.6">
      <c r="A153" s="7"/>
      <c r="B153" s="14" t="s">
        <v>85</v>
      </c>
      <c r="C153" s="26" t="s">
        <v>84</v>
      </c>
      <c r="D153" s="26" t="s">
        <v>50</v>
      </c>
    </row>
    <row r="154" spans="1:4" ht="15.6">
      <c r="A154" s="25" t="s">
        <v>89</v>
      </c>
      <c r="B154" s="14"/>
      <c r="C154" s="26"/>
      <c r="D154" s="26"/>
    </row>
    <row r="155" spans="1:4" ht="15.6">
      <c r="A155" s="7" t="s">
        <v>13</v>
      </c>
      <c r="B155" s="28" t="s">
        <v>45</v>
      </c>
      <c r="C155" s="26" t="s">
        <v>86</v>
      </c>
      <c r="D155" s="26" t="s">
        <v>45</v>
      </c>
    </row>
    <row r="156" spans="1:4" ht="15.6">
      <c r="A156" s="7"/>
      <c r="B156" s="28"/>
      <c r="C156" s="26"/>
      <c r="D156" s="26"/>
    </row>
    <row r="157" spans="1:4">
      <c r="A157" s="7" t="s">
        <v>90</v>
      </c>
      <c r="B157" s="8"/>
      <c r="C157" s="9"/>
      <c r="D157" s="27"/>
    </row>
    <row r="158" spans="1:4">
      <c r="A158" s="7" t="s">
        <v>13</v>
      </c>
      <c r="B158" s="8"/>
      <c r="C158" s="27"/>
      <c r="D158" s="27"/>
    </row>
    <row r="159" spans="1:4">
      <c r="A159" s="7"/>
      <c r="B159" s="8"/>
      <c r="C159" s="27"/>
      <c r="D159" s="27"/>
    </row>
    <row r="160" spans="1:4">
      <c r="A160" s="7" t="s">
        <v>91</v>
      </c>
      <c r="B160" s="8"/>
      <c r="C160" s="27"/>
      <c r="D160" s="27"/>
    </row>
    <row r="161" spans="1:4">
      <c r="A161" s="7" t="s">
        <v>13</v>
      </c>
      <c r="B161" s="8"/>
      <c r="C161" s="27"/>
      <c r="D161" s="27"/>
    </row>
    <row r="162" spans="1:4">
      <c r="A162" s="7"/>
      <c r="B162" s="8"/>
      <c r="C162" s="27"/>
      <c r="D162" s="27"/>
    </row>
    <row r="163" spans="1:4">
      <c r="A163" s="7" t="s">
        <v>92</v>
      </c>
      <c r="B163" s="8"/>
      <c r="C163" s="27"/>
      <c r="D163" s="27"/>
    </row>
    <row r="164" spans="1:4">
      <c r="A164" s="7" t="s">
        <v>13</v>
      </c>
      <c r="B164" s="8"/>
      <c r="C164" s="27"/>
      <c r="D164" s="27"/>
    </row>
    <row r="165" spans="1:4">
      <c r="A165" s="7"/>
      <c r="B165" s="8"/>
      <c r="C165" s="27"/>
      <c r="D165" s="27"/>
    </row>
    <row r="166" spans="1:4">
      <c r="A166" s="7" t="s">
        <v>94</v>
      </c>
      <c r="B166" s="8"/>
      <c r="C166" s="27"/>
      <c r="D166" s="27"/>
    </row>
    <row r="167" spans="1:4">
      <c r="A167" s="7" t="s">
        <v>13</v>
      </c>
      <c r="B167" s="8"/>
      <c r="C167" s="27"/>
      <c r="D167" s="27"/>
    </row>
    <row r="168" spans="1:4">
      <c r="A168" s="7"/>
      <c r="B168" s="8"/>
      <c r="C168" s="27"/>
      <c r="D168" s="27"/>
    </row>
    <row r="169" spans="1:4">
      <c r="A169" s="7" t="s">
        <v>93</v>
      </c>
      <c r="B169" s="8"/>
      <c r="C169" s="27"/>
      <c r="D169" s="27"/>
    </row>
    <row r="170" spans="1:4">
      <c r="A170" s="7" t="s">
        <v>13</v>
      </c>
      <c r="B170" s="8"/>
      <c r="C170" s="27"/>
      <c r="D170" s="27"/>
    </row>
    <row r="171" spans="1:4">
      <c r="A171" s="7"/>
      <c r="B171" s="8"/>
      <c r="C171" s="27"/>
      <c r="D171" s="27"/>
    </row>
    <row r="172" spans="1:4">
      <c r="A172" s="7" t="s">
        <v>95</v>
      </c>
      <c r="B172" s="8"/>
      <c r="C172" s="27"/>
      <c r="D172" s="27"/>
    </row>
    <row r="173" spans="1:4">
      <c r="A173" s="8" t="s">
        <v>13</v>
      </c>
      <c r="B173" s="8"/>
      <c r="C173" s="27"/>
      <c r="D173" s="27"/>
    </row>
    <row r="174" spans="1:4">
      <c r="A174" s="8"/>
      <c r="B174" s="8"/>
      <c r="C174" s="27"/>
      <c r="D174" s="27"/>
    </row>
    <row r="175" spans="1:4" ht="15.6">
      <c r="A175" s="10" t="s">
        <v>88</v>
      </c>
      <c r="B175" s="9"/>
      <c r="C175" s="27"/>
      <c r="D175" s="29">
        <f>SUM(D155:D174)</f>
        <v>0</v>
      </c>
    </row>
    <row r="176" spans="1:4">
      <c r="A176" s="22"/>
      <c r="B176" s="23"/>
    </row>
    <row r="177" spans="1:4" s="30" customFormat="1" ht="17.399999999999999">
      <c r="A177" s="52" t="s">
        <v>96</v>
      </c>
      <c r="B177" s="53"/>
      <c r="C177" s="33"/>
      <c r="D177" s="34">
        <f>SUM(D175,D148)</f>
        <v>0</v>
      </c>
    </row>
    <row r="178" spans="1:4">
      <c r="A178" s="22"/>
      <c r="B178" s="23"/>
    </row>
    <row r="179" spans="1:4">
      <c r="A179" s="22"/>
      <c r="B179" s="23"/>
    </row>
    <row r="180" spans="1:4" ht="17.399999999999999">
      <c r="A180" s="56" t="s">
        <v>97</v>
      </c>
      <c r="B180" s="57"/>
      <c r="C180" s="35"/>
      <c r="D180" s="36">
        <f>SUM(D177,D117)</f>
        <v>0</v>
      </c>
    </row>
    <row r="181" spans="1:4">
      <c r="A181" s="22"/>
      <c r="B181" s="23"/>
    </row>
    <row r="183" spans="1:4" ht="15.6">
      <c r="A183" s="43" t="s">
        <v>23</v>
      </c>
      <c r="B183" s="44"/>
      <c r="C183" s="4"/>
      <c r="D183" s="4"/>
    </row>
    <row r="184" spans="1:4" ht="15.6">
      <c r="A184" s="4"/>
      <c r="B184" s="4"/>
      <c r="C184" s="4"/>
      <c r="D184" s="4"/>
    </row>
    <row r="185" spans="1:4" ht="15.6">
      <c r="A185" s="4"/>
      <c r="B185" s="4"/>
      <c r="C185" s="4"/>
      <c r="D185" s="4"/>
    </row>
    <row r="186" spans="1:4" ht="15.6">
      <c r="A186" s="39" t="s">
        <v>24</v>
      </c>
      <c r="B186" s="40"/>
      <c r="C186" s="20" t="s">
        <v>25</v>
      </c>
      <c r="D186" s="21" t="s">
        <v>26</v>
      </c>
    </row>
  </sheetData>
  <protectedRanges>
    <protectedRange sqref="A186" name="Tartomány2_1"/>
  </protectedRanges>
  <mergeCells count="38">
    <mergeCell ref="A186:B186"/>
    <mergeCell ref="A121:B121"/>
    <mergeCell ref="A122:B122"/>
    <mergeCell ref="A123:B123"/>
    <mergeCell ref="A124:B124"/>
    <mergeCell ref="A126:D126"/>
    <mergeCell ref="A127:B127"/>
    <mergeCell ref="A150:D150"/>
    <mergeCell ref="A151:B151"/>
    <mergeCell ref="A177:B177"/>
    <mergeCell ref="A180:B180"/>
    <mergeCell ref="A183:B183"/>
    <mergeCell ref="A120:D120"/>
    <mergeCell ref="A30:B30"/>
    <mergeCell ref="A35:D35"/>
    <mergeCell ref="A36:B36"/>
    <mergeCell ref="A37:B37"/>
    <mergeCell ref="A38:B38"/>
    <mergeCell ref="A69:B69"/>
    <mergeCell ref="A70:B70"/>
    <mergeCell ref="A71:B71"/>
    <mergeCell ref="A102:B102"/>
    <mergeCell ref="A103:B103"/>
    <mergeCell ref="A117:B117"/>
    <mergeCell ref="A29:B29"/>
    <mergeCell ref="A1:D1"/>
    <mergeCell ref="A6:B6"/>
    <mergeCell ref="A20:D20"/>
    <mergeCell ref="A21:B21"/>
    <mergeCell ref="A22:B22"/>
    <mergeCell ref="A23:B23"/>
    <mergeCell ref="A10:B10"/>
    <mergeCell ref="A11:B11"/>
    <mergeCell ref="A24:B24"/>
    <mergeCell ref="A25:B25"/>
    <mergeCell ref="A26:B26"/>
    <mergeCell ref="A27:B27"/>
    <mergeCell ref="A28:B28"/>
  </mergeCells>
  <hyperlinks>
    <hyperlink ref="A7" r:id="rId1"/>
  </hyperlinks>
  <pageMargins left="0.25" right="0.25" top="0.75" bottom="0.75" header="0.3" footer="0.3"/>
  <pageSetup paperSize="9" scale="87" orientation="landscape" horizontalDpi="0" verticalDpi="0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Szervezett képzés</vt:lpstr>
      <vt:lpstr>Egyéni képzés</vt:lpstr>
      <vt:lpstr>'Egyéni képzés'!Nyomtatási_terület</vt:lpstr>
      <vt:lpstr>'Szervezett képzés'!Nyomtatási_terület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Csizmadia Zoltán</dc:creator>
  <cp:lastModifiedBy>Szekeres Beáta</cp:lastModifiedBy>
  <dcterms:created xsi:type="dcterms:W3CDTF">2024-05-24T07:32:52Z</dcterms:created>
  <dcterms:modified xsi:type="dcterms:W3CDTF">2024-09-26T07:46:36Z</dcterms:modified>
</cp:coreProperties>
</file>